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ulan\Downloads\"/>
    </mc:Choice>
  </mc:AlternateContent>
  <bookViews>
    <workbookView xWindow="0" yWindow="0" windowWidth="20494" windowHeight="7615"/>
  </bookViews>
  <sheets>
    <sheet name="Lista de Compras" sheetId="1" r:id="rId1"/>
    <sheet name="Config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22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7" i="1"/>
  <c r="G4" i="1" l="1"/>
  <c r="G15" i="1" s="1"/>
  <c r="H15" i="1" s="1"/>
  <c r="G21" i="1" l="1"/>
  <c r="H21" i="1" s="1"/>
  <c r="G9" i="1"/>
  <c r="H9" i="1" s="1"/>
  <c r="G17" i="1"/>
  <c r="H17" i="1" s="1"/>
  <c r="G23" i="1"/>
  <c r="H23" i="1" s="1"/>
  <c r="G13" i="1"/>
  <c r="H13" i="1" s="1"/>
  <c r="G22" i="1"/>
  <c r="H22" i="1" s="1"/>
  <c r="G12" i="1"/>
  <c r="H12" i="1" s="1"/>
  <c r="G8" i="1"/>
  <c r="H8" i="1" s="1"/>
  <c r="G16" i="1"/>
  <c r="H16" i="1" s="1"/>
  <c r="G11" i="1"/>
  <c r="H11" i="1" s="1"/>
  <c r="G7" i="1"/>
  <c r="H7" i="1" s="1"/>
  <c r="G14" i="1"/>
  <c r="H14" i="1" s="1"/>
  <c r="G20" i="1"/>
  <c r="H20" i="1" s="1"/>
  <c r="G10" i="1"/>
  <c r="H10" i="1" s="1"/>
  <c r="G18" i="1"/>
  <c r="H18" i="1" s="1"/>
  <c r="G19" i="1"/>
  <c r="H19" i="1" s="1"/>
  <c r="G24" i="1" l="1"/>
</calcChain>
</file>

<file path=xl/sharedStrings.xml><?xml version="1.0" encoding="utf-8"?>
<sst xmlns="http://schemas.openxmlformats.org/spreadsheetml/2006/main" count="54" uniqueCount="36">
  <si>
    <t>Item</t>
  </si>
  <si>
    <t>Total</t>
  </si>
  <si>
    <t>Status</t>
  </si>
  <si>
    <t>Bananas</t>
  </si>
  <si>
    <t>Quantidade</t>
  </si>
  <si>
    <t>Lista de Compras</t>
  </si>
  <si>
    <t>Loja</t>
  </si>
  <si>
    <t>Preço Unitário</t>
  </si>
  <si>
    <t>Porcentagem</t>
  </si>
  <si>
    <t>Data:</t>
  </si>
  <si>
    <t>Barra</t>
  </si>
  <si>
    <t>Feito</t>
  </si>
  <si>
    <t>Configuração</t>
  </si>
  <si>
    <t>Shibata</t>
  </si>
  <si>
    <t>Nagumo</t>
  </si>
  <si>
    <t>Carrefour</t>
  </si>
  <si>
    <t>Mercado do Zé</t>
  </si>
  <si>
    <t>Padaria João</t>
  </si>
  <si>
    <t>Sacolão da Tia</t>
  </si>
  <si>
    <t>Maçãs</t>
  </si>
  <si>
    <t>Alface</t>
  </si>
  <si>
    <t>Tomates</t>
  </si>
  <si>
    <t>Abóbora</t>
  </si>
  <si>
    <t>Salsão</t>
  </si>
  <si>
    <t>Pepino</t>
  </si>
  <si>
    <t>Cogumelos</t>
  </si>
  <si>
    <t>Leite</t>
  </si>
  <si>
    <t>Queijo</t>
  </si>
  <si>
    <t>Ovos</t>
  </si>
  <si>
    <t>Queijo tipo cottage</t>
  </si>
  <si>
    <t>Nata</t>
  </si>
  <si>
    <t>Iogurte</t>
  </si>
  <si>
    <t>Coca</t>
  </si>
  <si>
    <t>Laranjas</t>
  </si>
  <si>
    <t>Peixe</t>
  </si>
  <si>
    <t>Total da compra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</si>
</sst>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0.0%"/>
    <numFmt numFmtId="165" formatCode=";;;"/>
    <numFmt numFmtId="166" formatCode="[$-416]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i/>
      <sz val="11"/>
      <color theme="2" tint="-0.499984740745262"/>
      <name val="Century Gothic"/>
      <family val="2"/>
    </font>
    <font>
      <sz val="11"/>
      <color theme="0"/>
      <name val="Century Gothic"/>
      <family val="2"/>
    </font>
    <font>
      <sz val="1"/>
      <color theme="0"/>
      <name val="Century Gothic"/>
      <family val="2"/>
    </font>
    <font>
      <b/>
      <i/>
      <sz val="11"/>
      <name val="Century Gothic"/>
      <family val="2"/>
    </font>
    <font>
      <b/>
      <sz val="2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rgb="FF002060"/>
      </top>
      <bottom style="thick">
        <color rgb="FF002060"/>
      </bottom>
      <diagonal/>
    </border>
    <border>
      <left/>
      <right style="thin">
        <color rgb="FF002060"/>
      </right>
      <top style="thin">
        <color rgb="FF002060"/>
      </top>
      <bottom style="thick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theme="0"/>
      </left>
      <right style="thin">
        <color theme="0"/>
      </right>
      <top style="thick">
        <color rgb="FF002060"/>
      </top>
      <bottom style="thin">
        <color theme="4" tint="0.59996337778862885"/>
      </bottom>
      <diagonal/>
    </border>
    <border>
      <left/>
      <right/>
      <top style="thick">
        <color rgb="FF002060"/>
      </top>
      <bottom style="thin">
        <color theme="4" tint="0.59996337778862885"/>
      </bottom>
      <diagonal/>
    </border>
    <border>
      <left style="thin">
        <color theme="0"/>
      </left>
      <right style="thin">
        <color theme="0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0"/>
      </left>
      <right style="thin">
        <color theme="0"/>
      </right>
      <top style="thin">
        <color theme="4" tint="0.59996337778862885"/>
      </top>
      <bottom style="thin">
        <color rgb="FF002060"/>
      </bottom>
      <diagonal/>
    </border>
    <border>
      <left/>
      <right/>
      <top style="thin">
        <color theme="4" tint="0.59996337778862885"/>
      </top>
      <bottom style="thin">
        <color rgb="FF00206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5" fontId="9" fillId="0" borderId="0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right"/>
    </xf>
    <xf numFmtId="165" fontId="8" fillId="0" borderId="5" xfId="0" applyNumberFormat="1" applyFont="1" applyBorder="1" applyAlignment="1">
      <alignment horizontal="right"/>
    </xf>
    <xf numFmtId="165" fontId="8" fillId="0" borderId="6" xfId="0" applyNumberFormat="1" applyFont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4" fontId="6" fillId="0" borderId="8" xfId="1" applyNumberFormat="1" applyFont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164" fontId="6" fillId="0" borderId="12" xfId="1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6" fontId="2" fillId="0" borderId="0" xfId="0" applyNumberFormat="1" applyFont="1" applyAlignment="1">
      <alignment horizontal="left"/>
    </xf>
    <xf numFmtId="44" fontId="2" fillId="0" borderId="0" xfId="2" applyFont="1" applyAlignment="1">
      <alignment horizontal="center"/>
    </xf>
    <xf numFmtId="44" fontId="2" fillId="2" borderId="7" xfId="2" applyFont="1" applyFill="1" applyBorder="1" applyAlignment="1">
      <alignment horizontal="center"/>
    </xf>
    <xf numFmtId="44" fontId="2" fillId="2" borderId="9" xfId="2" applyFont="1" applyFill="1" applyBorder="1" applyAlignment="1">
      <alignment horizontal="center"/>
    </xf>
    <xf numFmtId="44" fontId="2" fillId="2" borderId="11" xfId="2" applyFont="1" applyFill="1" applyBorder="1" applyAlignment="1">
      <alignment horizontal="center"/>
    </xf>
    <xf numFmtId="44" fontId="2" fillId="0" borderId="2" xfId="2" applyFont="1" applyFill="1" applyBorder="1" applyAlignment="1">
      <alignment horizontal="center" vertical="center"/>
    </xf>
    <xf numFmtId="44" fontId="2" fillId="0" borderId="0" xfId="2" applyFont="1" applyBorder="1" applyAlignment="1">
      <alignment horizontal="center"/>
    </xf>
    <xf numFmtId="44" fontId="0" fillId="0" borderId="8" xfId="2" applyFont="1" applyBorder="1"/>
    <xf numFmtId="44" fontId="0" fillId="0" borderId="10" xfId="2" applyFont="1" applyBorder="1"/>
    <xf numFmtId="44" fontId="0" fillId="0" borderId="12" xfId="2" applyFont="1" applyBorder="1"/>
    <xf numFmtId="44" fontId="4" fillId="0" borderId="0" xfId="2" applyFont="1" applyBorder="1" applyAlignment="1">
      <alignment horizontal="center" vertical="center"/>
    </xf>
    <xf numFmtId="44" fontId="2" fillId="0" borderId="0" xfId="2" applyFont="1" applyAlignment="1">
      <alignment horizontal="right"/>
    </xf>
    <xf numFmtId="44" fontId="2" fillId="0" borderId="0" xfId="2" applyFont="1" applyAlignment="1">
      <alignment horizontal="right" vertical="center"/>
    </xf>
    <xf numFmtId="44" fontId="4" fillId="0" borderId="0" xfId="2" applyFont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44" fontId="5" fillId="4" borderId="3" xfId="2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neroexcel.com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77457</xdr:colOff>
      <xdr:row>0</xdr:row>
      <xdr:rowOff>154911</xdr:rowOff>
    </xdr:from>
    <xdr:to>
      <xdr:col>4</xdr:col>
      <xdr:colOff>878793</xdr:colOff>
      <xdr:row>4</xdr:row>
      <xdr:rowOff>8607</xdr:rowOff>
    </xdr:to>
    <xdr:pic>
      <xdr:nvPicPr>
        <xdr:cNvPr id="5" name="Imagem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298" y="154911"/>
          <a:ext cx="1963162" cy="6798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4"/>
  <sheetViews>
    <sheetView showGridLines="0" tabSelected="1" zoomScale="85" zoomScaleNormal="85" workbookViewId="0">
      <selection activeCell="P18" sqref="P18"/>
    </sheetView>
  </sheetViews>
  <sheetFormatPr defaultColWidth="8.8984375" defaultRowHeight="13.85" x14ac:dyDescent="0.25"/>
  <cols>
    <col min="1" max="1" width="1.59765625" style="2" customWidth="1"/>
    <col min="2" max="2" width="25.8984375" style="3" customWidth="1"/>
    <col min="3" max="3" width="19.3984375" style="3" customWidth="1"/>
    <col min="4" max="4" width="15.8984375" style="3" customWidth="1"/>
    <col min="5" max="6" width="15.8984375" style="34" customWidth="1"/>
    <col min="7" max="7" width="23" style="3" customWidth="1"/>
    <col min="8" max="8" width="26.296875" style="2" customWidth="1"/>
    <col min="9" max="16384" width="8.8984375" style="2"/>
  </cols>
  <sheetData>
    <row r="2" spans="2:8" ht="14.4" customHeight="1" x14ac:dyDescent="0.25">
      <c r="B2" s="50" t="s">
        <v>5</v>
      </c>
      <c r="C2" s="50"/>
      <c r="D2" s="50"/>
    </row>
    <row r="3" spans="2:8" ht="14.4" customHeight="1" x14ac:dyDescent="0.25">
      <c r="B3" s="50"/>
      <c r="C3" s="50"/>
      <c r="D3" s="50"/>
      <c r="F3" s="44" t="s">
        <v>9</v>
      </c>
      <c r="G3" s="33">
        <v>45242</v>
      </c>
    </row>
    <row r="4" spans="2:8" ht="23.5" customHeight="1" x14ac:dyDescent="0.25">
      <c r="B4" s="50"/>
      <c r="C4" s="50"/>
      <c r="D4" s="50"/>
      <c r="F4" s="45" t="s">
        <v>35</v>
      </c>
      <c r="G4" s="46">
        <f>SUM(F7:F23)</f>
        <v>68.349999999999994</v>
      </c>
    </row>
    <row r="6" spans="2:8" ht="25.2" customHeight="1" thickBot="1" x14ac:dyDescent="0.3">
      <c r="B6" s="47" t="s">
        <v>0</v>
      </c>
      <c r="C6" s="47" t="s">
        <v>6</v>
      </c>
      <c r="D6" s="47" t="s">
        <v>4</v>
      </c>
      <c r="E6" s="48" t="s">
        <v>7</v>
      </c>
      <c r="F6" s="48" t="s">
        <v>1</v>
      </c>
      <c r="G6" s="47" t="s">
        <v>8</v>
      </c>
      <c r="H6" s="49" t="s">
        <v>10</v>
      </c>
    </row>
    <row r="7" spans="2:8" ht="25.2" customHeight="1" thickTop="1" x14ac:dyDescent="0.3">
      <c r="B7" s="17" t="s">
        <v>33</v>
      </c>
      <c r="C7" s="18" t="s">
        <v>13</v>
      </c>
      <c r="D7" s="19">
        <v>2</v>
      </c>
      <c r="E7" s="35">
        <v>3</v>
      </c>
      <c r="F7" s="40">
        <f t="shared" ref="F7:F23" si="0">E7*D7</f>
        <v>6</v>
      </c>
      <c r="G7" s="20">
        <f t="shared" ref="G7:G23" si="1">IFERROR(F7/$G$4,"-%")</f>
        <v>8.7783467446964164E-2</v>
      </c>
      <c r="H7" s="14">
        <f>G7</f>
        <v>8.7783467446964164E-2</v>
      </c>
    </row>
    <row r="8" spans="2:8" ht="25.2" customHeight="1" x14ac:dyDescent="0.3">
      <c r="B8" s="21" t="s">
        <v>19</v>
      </c>
      <c r="C8" s="22" t="s">
        <v>14</v>
      </c>
      <c r="D8" s="23">
        <v>5</v>
      </c>
      <c r="E8" s="36">
        <v>1</v>
      </c>
      <c r="F8" s="41">
        <f t="shared" si="0"/>
        <v>5</v>
      </c>
      <c r="G8" s="24">
        <f t="shared" si="1"/>
        <v>7.3152889539136803E-2</v>
      </c>
      <c r="H8" s="15">
        <f t="shared" ref="H8:H23" si="2">G8</f>
        <v>7.3152889539136803E-2</v>
      </c>
    </row>
    <row r="9" spans="2:8" ht="25.2" customHeight="1" x14ac:dyDescent="0.3">
      <c r="B9" s="21" t="s">
        <v>3</v>
      </c>
      <c r="C9" s="22" t="s">
        <v>15</v>
      </c>
      <c r="D9" s="23">
        <v>3</v>
      </c>
      <c r="E9" s="36">
        <v>5</v>
      </c>
      <c r="F9" s="41">
        <f t="shared" si="0"/>
        <v>15</v>
      </c>
      <c r="G9" s="24">
        <f t="shared" si="1"/>
        <v>0.2194586686174104</v>
      </c>
      <c r="H9" s="15">
        <f t="shared" si="2"/>
        <v>0.2194586686174104</v>
      </c>
    </row>
    <row r="10" spans="2:8" ht="25.2" customHeight="1" x14ac:dyDescent="0.3">
      <c r="B10" s="21" t="s">
        <v>20</v>
      </c>
      <c r="C10" s="22" t="s">
        <v>14</v>
      </c>
      <c r="D10" s="23">
        <v>2</v>
      </c>
      <c r="E10" s="36">
        <v>2</v>
      </c>
      <c r="F10" s="41">
        <f t="shared" si="0"/>
        <v>4</v>
      </c>
      <c r="G10" s="24">
        <f t="shared" si="1"/>
        <v>5.8522311631309443E-2</v>
      </c>
      <c r="H10" s="15">
        <f t="shared" si="2"/>
        <v>5.8522311631309443E-2</v>
      </c>
    </row>
    <row r="11" spans="2:8" ht="25.2" customHeight="1" x14ac:dyDescent="0.3">
      <c r="B11" s="21" t="s">
        <v>21</v>
      </c>
      <c r="C11" s="22" t="s">
        <v>16</v>
      </c>
      <c r="D11" s="23">
        <v>4</v>
      </c>
      <c r="E11" s="36">
        <v>0.5</v>
      </c>
      <c r="F11" s="41">
        <f t="shared" si="0"/>
        <v>2</v>
      </c>
      <c r="G11" s="24">
        <f t="shared" si="1"/>
        <v>2.9261155815654721E-2</v>
      </c>
      <c r="H11" s="15">
        <f t="shared" si="2"/>
        <v>2.9261155815654721E-2</v>
      </c>
    </row>
    <row r="12" spans="2:8" ht="25.2" customHeight="1" x14ac:dyDescent="0.3">
      <c r="B12" s="21" t="s">
        <v>22</v>
      </c>
      <c r="C12" s="22" t="s">
        <v>14</v>
      </c>
      <c r="D12" s="23">
        <v>5</v>
      </c>
      <c r="E12" s="36">
        <v>0.25</v>
      </c>
      <c r="F12" s="41">
        <f t="shared" si="0"/>
        <v>1.25</v>
      </c>
      <c r="G12" s="24">
        <f t="shared" si="1"/>
        <v>1.8288222384784201E-2</v>
      </c>
      <c r="H12" s="15">
        <f t="shared" si="2"/>
        <v>1.8288222384784201E-2</v>
      </c>
    </row>
    <row r="13" spans="2:8" ht="25.2" customHeight="1" x14ac:dyDescent="0.3">
      <c r="B13" s="21" t="s">
        <v>23</v>
      </c>
      <c r="C13" s="22" t="s">
        <v>15</v>
      </c>
      <c r="D13" s="23">
        <v>3</v>
      </c>
      <c r="E13" s="36">
        <v>0.1</v>
      </c>
      <c r="F13" s="41">
        <f t="shared" si="0"/>
        <v>0.30000000000000004</v>
      </c>
      <c r="G13" s="24">
        <f t="shared" si="1"/>
        <v>4.3891733723482084E-3</v>
      </c>
      <c r="H13" s="15">
        <f t="shared" si="2"/>
        <v>4.3891733723482084E-3</v>
      </c>
    </row>
    <row r="14" spans="2:8" ht="25.2" customHeight="1" x14ac:dyDescent="0.3">
      <c r="B14" s="21" t="s">
        <v>24</v>
      </c>
      <c r="C14" s="22" t="s">
        <v>18</v>
      </c>
      <c r="D14" s="23">
        <v>5</v>
      </c>
      <c r="E14" s="36">
        <v>0.9</v>
      </c>
      <c r="F14" s="41">
        <f t="shared" si="0"/>
        <v>4.5</v>
      </c>
      <c r="G14" s="24">
        <f t="shared" si="1"/>
        <v>6.5837600585223116E-2</v>
      </c>
      <c r="H14" s="15">
        <f t="shared" si="2"/>
        <v>6.5837600585223116E-2</v>
      </c>
    </row>
    <row r="15" spans="2:8" ht="25.2" customHeight="1" x14ac:dyDescent="0.3">
      <c r="B15" s="21" t="s">
        <v>25</v>
      </c>
      <c r="C15" s="22" t="s">
        <v>16</v>
      </c>
      <c r="D15" s="23">
        <v>6</v>
      </c>
      <c r="E15" s="36">
        <v>1</v>
      </c>
      <c r="F15" s="41">
        <f t="shared" si="0"/>
        <v>6</v>
      </c>
      <c r="G15" s="24">
        <f t="shared" si="1"/>
        <v>8.7783467446964164E-2</v>
      </c>
      <c r="H15" s="15">
        <f t="shared" si="2"/>
        <v>8.7783467446964164E-2</v>
      </c>
    </row>
    <row r="16" spans="2:8" ht="25.2" customHeight="1" x14ac:dyDescent="0.3">
      <c r="B16" s="21" t="s">
        <v>26</v>
      </c>
      <c r="C16" s="22" t="s">
        <v>14</v>
      </c>
      <c r="D16" s="23">
        <v>2</v>
      </c>
      <c r="E16" s="36">
        <v>2</v>
      </c>
      <c r="F16" s="41">
        <f t="shared" si="0"/>
        <v>4</v>
      </c>
      <c r="G16" s="24">
        <f t="shared" si="1"/>
        <v>5.8522311631309443E-2</v>
      </c>
      <c r="H16" s="15">
        <f t="shared" si="2"/>
        <v>5.8522311631309443E-2</v>
      </c>
    </row>
    <row r="17" spans="2:8" ht="25.2" customHeight="1" x14ac:dyDescent="0.3">
      <c r="B17" s="21" t="s">
        <v>27</v>
      </c>
      <c r="C17" s="22" t="s">
        <v>14</v>
      </c>
      <c r="D17" s="23">
        <v>3</v>
      </c>
      <c r="E17" s="36">
        <v>3</v>
      </c>
      <c r="F17" s="41">
        <f t="shared" si="0"/>
        <v>9</v>
      </c>
      <c r="G17" s="24">
        <f t="shared" si="1"/>
        <v>0.13167520117044623</v>
      </c>
      <c r="H17" s="14">
        <f>G17</f>
        <v>0.13167520117044623</v>
      </c>
    </row>
    <row r="18" spans="2:8" ht="25.2" customHeight="1" x14ac:dyDescent="0.3">
      <c r="B18" s="21" t="s">
        <v>28</v>
      </c>
      <c r="C18" s="22" t="s">
        <v>15</v>
      </c>
      <c r="D18" s="23">
        <v>3</v>
      </c>
      <c r="E18" s="36">
        <v>0.5</v>
      </c>
      <c r="F18" s="41">
        <f t="shared" si="0"/>
        <v>1.5</v>
      </c>
      <c r="G18" s="24">
        <f t="shared" si="1"/>
        <v>2.1945866861741041E-2</v>
      </c>
      <c r="H18" s="15">
        <f t="shared" si="2"/>
        <v>2.1945866861741041E-2</v>
      </c>
    </row>
    <row r="19" spans="2:8" ht="25.2" customHeight="1" x14ac:dyDescent="0.3">
      <c r="B19" s="21" t="s">
        <v>29</v>
      </c>
      <c r="C19" s="22" t="s">
        <v>15</v>
      </c>
      <c r="D19" s="23">
        <v>3</v>
      </c>
      <c r="E19" s="36">
        <v>0.8</v>
      </c>
      <c r="F19" s="41">
        <f t="shared" si="0"/>
        <v>2.4000000000000004</v>
      </c>
      <c r="G19" s="24">
        <f t="shared" si="1"/>
        <v>3.5113386978785667E-2</v>
      </c>
      <c r="H19" s="15">
        <f t="shared" si="2"/>
        <v>3.5113386978785667E-2</v>
      </c>
    </row>
    <row r="20" spans="2:8" ht="25.2" customHeight="1" x14ac:dyDescent="0.3">
      <c r="B20" s="21" t="s">
        <v>30</v>
      </c>
      <c r="C20" s="22" t="s">
        <v>18</v>
      </c>
      <c r="D20" s="23">
        <v>3</v>
      </c>
      <c r="E20" s="36">
        <v>0.4</v>
      </c>
      <c r="F20" s="41">
        <f t="shared" si="0"/>
        <v>1.2000000000000002</v>
      </c>
      <c r="G20" s="24">
        <f t="shared" si="1"/>
        <v>1.7556693489392834E-2</v>
      </c>
      <c r="H20" s="15">
        <f t="shared" si="2"/>
        <v>1.7556693489392834E-2</v>
      </c>
    </row>
    <row r="21" spans="2:8" ht="25.2" customHeight="1" x14ac:dyDescent="0.3">
      <c r="B21" s="21" t="s">
        <v>31</v>
      </c>
      <c r="C21" s="22" t="s">
        <v>16</v>
      </c>
      <c r="D21" s="23">
        <v>3</v>
      </c>
      <c r="E21" s="36">
        <v>0.6</v>
      </c>
      <c r="F21" s="41">
        <f t="shared" si="0"/>
        <v>1.7999999999999998</v>
      </c>
      <c r="G21" s="24">
        <f t="shared" si="1"/>
        <v>2.6335040234089245E-2</v>
      </c>
      <c r="H21" s="15">
        <f t="shared" si="2"/>
        <v>2.6335040234089245E-2</v>
      </c>
    </row>
    <row r="22" spans="2:8" ht="25.2" customHeight="1" x14ac:dyDescent="0.3">
      <c r="B22" s="21" t="s">
        <v>32</v>
      </c>
      <c r="C22" s="22" t="s">
        <v>14</v>
      </c>
      <c r="D22" s="23">
        <v>3</v>
      </c>
      <c r="E22" s="36">
        <v>0.8</v>
      </c>
      <c r="F22" s="41">
        <f t="shared" si="0"/>
        <v>2.4000000000000004</v>
      </c>
      <c r="G22" s="24">
        <f t="shared" si="1"/>
        <v>3.5113386978785667E-2</v>
      </c>
      <c r="H22" s="15">
        <f t="shared" si="2"/>
        <v>3.5113386978785667E-2</v>
      </c>
    </row>
    <row r="23" spans="2:8" ht="25.2" customHeight="1" x14ac:dyDescent="0.3">
      <c r="B23" s="25" t="s">
        <v>34</v>
      </c>
      <c r="C23" s="26" t="s">
        <v>13</v>
      </c>
      <c r="D23" s="27">
        <v>1</v>
      </c>
      <c r="E23" s="37">
        <v>2</v>
      </c>
      <c r="F23" s="42">
        <f t="shared" si="0"/>
        <v>2</v>
      </c>
      <c r="G23" s="28">
        <f t="shared" si="1"/>
        <v>2.9261155815654721E-2</v>
      </c>
      <c r="H23" s="16">
        <f t="shared" si="2"/>
        <v>2.9261155815654721E-2</v>
      </c>
    </row>
    <row r="24" spans="2:8" ht="19.149999999999999" customHeight="1" x14ac:dyDescent="0.25">
      <c r="B24" s="11"/>
      <c r="C24" s="12"/>
      <c r="D24" s="12"/>
      <c r="E24" s="38"/>
      <c r="F24" s="43"/>
      <c r="G24" s="13">
        <f>SUM(G7:G23)</f>
        <v>1.0000000000000002</v>
      </c>
      <c r="H24" s="9"/>
    </row>
    <row r="25" spans="2:8" x14ac:dyDescent="0.25">
      <c r="B25" s="7"/>
      <c r="C25" s="8"/>
      <c r="D25" s="8"/>
      <c r="E25" s="39"/>
      <c r="F25" s="39"/>
      <c r="G25" s="6"/>
      <c r="H25" s="9"/>
    </row>
    <row r="26" spans="2:8" x14ac:dyDescent="0.25">
      <c r="B26" s="5"/>
      <c r="C26" s="4"/>
      <c r="D26" s="4"/>
    </row>
    <row r="27" spans="2:8" x14ac:dyDescent="0.25">
      <c r="B27" s="5"/>
      <c r="C27" s="4"/>
      <c r="D27" s="4"/>
    </row>
    <row r="28" spans="2:8" x14ac:dyDescent="0.25">
      <c r="B28" s="5"/>
      <c r="C28" s="4"/>
      <c r="D28" s="4"/>
    </row>
    <row r="29" spans="2:8" x14ac:dyDescent="0.25">
      <c r="B29" s="5"/>
      <c r="C29" s="4"/>
      <c r="D29" s="4"/>
    </row>
    <row r="30" spans="2:8" x14ac:dyDescent="0.25">
      <c r="B30" s="5"/>
      <c r="C30" s="4"/>
      <c r="D30" s="4"/>
    </row>
    <row r="31" spans="2:8" x14ac:dyDescent="0.25">
      <c r="B31" s="4"/>
      <c r="C31" s="4"/>
      <c r="D31" s="4"/>
    </row>
    <row r="32" spans="2:8" x14ac:dyDescent="0.25">
      <c r="B32" s="4"/>
      <c r="C32" s="4"/>
      <c r="D32" s="4"/>
    </row>
    <row r="33" spans="2:4" x14ac:dyDescent="0.25">
      <c r="B33" s="4"/>
      <c r="C33" s="4"/>
      <c r="D33" s="4"/>
    </row>
    <row r="34" spans="2:4" x14ac:dyDescent="0.25">
      <c r="B34" s="4"/>
      <c r="C34" s="4"/>
      <c r="D34" s="4"/>
    </row>
  </sheetData>
  <mergeCells count="1">
    <mergeCell ref="B2:D4"/>
  </mergeCells>
  <conditionalFormatting sqref="H7:H23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{4A5A96E7-BACF-4465-A3EE-816E93AE50C0}</x14:id>
        </ext>
      </extLst>
    </cfRule>
  </conditionalFormatting>
  <pageMargins left="0.7" right="0.7" top="0.75" bottom="0.75" header="0.3" footer="0.3"/>
  <pageSetup scale="80" fitToHeight="0" orientation="landscape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A5A96E7-BACF-4465-A3EE-816E93AE50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H7:H23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Config!$B$4:$B$9</xm:f>
          </x14:formula1>
          <xm:sqref>C7:C23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showGridLines="0" topLeftCell="A10" workbookViewId="0">
      <selection activeCell="C17" sqref="C17"/>
    </sheetView>
  </sheetViews>
  <sheetFormatPr defaultRowHeight="14.4" x14ac:dyDescent="0.3"/>
  <cols>
    <col min="1" max="1" width="16.69921875" customWidth="1"/>
    <col min="2" max="4" width="22.296875" customWidth="1"/>
  </cols>
  <sheetData>
    <row r="2" spans="1:5" ht="15" thickBot="1" x14ac:dyDescent="0.35">
      <c r="A2" s="2" t="s">
        <v>12</v>
      </c>
      <c r="B2" s="2"/>
      <c r="C2" s="2"/>
      <c r="D2" s="2"/>
      <c r="E2" s="2"/>
    </row>
    <row r="3" spans="1:5" s="1" customFormat="1" ht="15" thickBot="1" x14ac:dyDescent="0.35">
      <c r="A3" s="31" t="s">
        <v>2</v>
      </c>
      <c r="B3" s="32" t="s">
        <v>6</v>
      </c>
      <c r="C3" s="2"/>
      <c r="D3" s="2"/>
      <c r="E3" s="2"/>
    </row>
    <row r="4" spans="1:5" x14ac:dyDescent="0.3">
      <c r="A4" s="30" t="s">
        <v>11</v>
      </c>
      <c r="B4" s="30" t="s">
        <v>13</v>
      </c>
      <c r="C4" s="2"/>
      <c r="D4" s="2"/>
      <c r="E4" s="2"/>
    </row>
    <row r="5" spans="1:5" x14ac:dyDescent="0.3">
      <c r="A5" s="29"/>
      <c r="B5" s="29" t="s">
        <v>14</v>
      </c>
      <c r="C5" s="2"/>
      <c r="D5" s="2"/>
      <c r="E5" s="2"/>
    </row>
    <row r="6" spans="1:5" x14ac:dyDescent="0.3">
      <c r="A6" s="29"/>
      <c r="B6" s="29" t="s">
        <v>15</v>
      </c>
      <c r="C6" s="2"/>
      <c r="D6" s="2"/>
      <c r="E6" s="2"/>
    </row>
    <row r="7" spans="1:5" x14ac:dyDescent="0.3">
      <c r="A7" s="29"/>
      <c r="B7" s="29" t="s">
        <v>16</v>
      </c>
      <c r="C7" s="2"/>
      <c r="D7" s="2"/>
      <c r="E7" s="2"/>
    </row>
    <row r="8" spans="1:5" x14ac:dyDescent="0.3">
      <c r="A8" s="29"/>
      <c r="B8" s="29" t="s">
        <v>17</v>
      </c>
      <c r="C8" s="2"/>
      <c r="D8" s="2"/>
      <c r="E8" s="2"/>
    </row>
    <row r="9" spans="1:5" x14ac:dyDescent="0.3">
      <c r="A9" s="29"/>
      <c r="B9" s="29" t="s">
        <v>18</v>
      </c>
      <c r="C9" s="2"/>
      <c r="D9" s="2"/>
      <c r="E9" s="2"/>
    </row>
    <row r="10" spans="1:5" x14ac:dyDescent="0.3">
      <c r="A10" s="29"/>
      <c r="B10" s="29"/>
      <c r="C10" s="2"/>
      <c r="D10" s="2"/>
      <c r="E10" s="2"/>
    </row>
    <row r="11" spans="1:5" x14ac:dyDescent="0.3">
      <c r="A11" s="10"/>
      <c r="B11" s="10"/>
      <c r="C11" s="2"/>
      <c r="D11" s="2"/>
      <c r="E11" s="2"/>
    </row>
    <row r="12" spans="1:5" x14ac:dyDescent="0.3">
      <c r="A12" s="2"/>
      <c r="B12" s="2"/>
      <c r="C12" s="2"/>
      <c r="D12" s="2"/>
      <c r="E12" s="2"/>
    </row>
    <row r="13" spans="1:5" x14ac:dyDescent="0.3">
      <c r="A13" s="2"/>
      <c r="B13" s="2"/>
      <c r="C13" s="2"/>
      <c r="D13" s="2"/>
      <c r="E13" s="2"/>
    </row>
    <row r="14" spans="1:5" x14ac:dyDescent="0.3">
      <c r="A14" s="2"/>
      <c r="B14" s="2"/>
      <c r="C14" s="2"/>
      <c r="D14" s="2"/>
      <c r="E14" s="2"/>
    </row>
    <row r="15" spans="1:5" x14ac:dyDescent="0.3">
      <c r="A15" s="2"/>
      <c r="B15" s="2"/>
      <c r="C15" s="2"/>
      <c r="D15" s="2"/>
      <c r="E15" s="2"/>
    </row>
    <row r="16" spans="1:5" x14ac:dyDescent="0.3">
      <c r="A16" s="2"/>
      <c r="B16" s="2"/>
      <c r="C16" s="2"/>
      <c r="D16" s="2"/>
      <c r="E16" s="2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Lista de Compras</vt:lpstr>
      <vt:lpstr>Config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NeroEXCEL.com.br</dc:creator>
  <dc:description>NeroEXCEL.com.br;</dc:description>
  <cp:lastModifiedBy>Nero Excel</cp:lastModifiedBy>
  <cp:lastPrinted>2023-03-03T02:39:31Z</cp:lastPrinted>
  <dcterms:created xsi:type="dcterms:W3CDTF">2023-03-03T01:23:34Z</dcterms:created>
  <dcterms:modified xsi:type="dcterms:W3CDTF">2023-10-12T17:36:39Z</dcterms:modified>
</cp:coreProperties>
</file>